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<sst xmlns="http://schemas.openxmlformats.org/spreadsheetml/2006/main" count="144" uniqueCount="83">
  <si>
    <t>工事費内訳書</t>
  </si>
  <si>
    <t>住　　　　所</t>
  </si>
  <si>
    <t>商号又は名称</t>
  </si>
  <si>
    <t>代 表 者 名</t>
  </si>
  <si>
    <t>工 事 名</t>
  </si>
  <si>
    <t>Ｒ８徳土　徳島上那賀線　徳・飯谷　道路改良工事（着指）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</si>
  <si>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</si>
  <si>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</si>
  <si>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</si>
  <si>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</si>
  <si>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</si>
  <si>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</si>
  <si>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</si>
  <si>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</si>
  <si>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</si>
  <si>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</si>
  <si>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</si>
  <si>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</si>
  <si>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路体盛土工</t>
  </si>
  <si>
    <t>路体(築堤)盛土</t>
  </si>
  <si>
    <t>土砂等運搬</t>
  </si>
  <si>
    <t>積込(ﾙｰｽﾞ)</t>
  </si>
  <si>
    <t>路床盛土工</t>
  </si>
  <si>
    <t>路床盛土</t>
  </si>
  <si>
    <t>残土処理工</t>
  </si>
  <si>
    <t>残土等処分</t>
  </si>
  <si>
    <t>擁壁工</t>
  </si>
  <si>
    <t>作業土工</t>
  </si>
  <si>
    <t>床掘り</t>
  </si>
  <si>
    <t>埋戻し</t>
  </si>
  <si>
    <t>場所打擁壁工(構造物単位)</t>
  </si>
  <si>
    <t>重力式擁壁
　1-1号重力式擁壁</t>
  </si>
  <si>
    <t>重力式擁壁
　2-1,2-2号重力式擁壁</t>
  </si>
  <si>
    <t>地山補強土工</t>
  </si>
  <si>
    <t>削孔工</t>
  </si>
  <si>
    <t>m</t>
  </si>
  <si>
    <t>芯材材料費</t>
  </si>
  <si>
    <t>芯材組立工
　L≦10m</t>
  </si>
  <si>
    <t>本</t>
  </si>
  <si>
    <t>芯材組立工
　10m&lt;L≦20m</t>
  </si>
  <si>
    <t>芯材挿入工
　L≦10m</t>
  </si>
  <si>
    <t>芯材挿入工
　10m&lt;L≦20m</t>
  </si>
  <si>
    <t>ｸﾞﾗｳﾄﾞ材材料費</t>
  </si>
  <si>
    <t>注入打設工
　L≦10m</t>
  </si>
  <si>
    <t>注入打設工
　10m&lt;L≦20m</t>
  </si>
  <si>
    <t>加圧工及び頭部処理工
　L≦10m</t>
  </si>
  <si>
    <t>加圧工及び頭部処理工
　10m&lt;L≦20m</t>
  </si>
  <si>
    <t>性能保証試験工</t>
  </si>
  <si>
    <t>ﾌﾟﾗﾝﾄ仮設工</t>
  </si>
  <si>
    <t>箇所</t>
  </si>
  <si>
    <t>頭部ｺﾝｸﾘｰﾄ</t>
  </si>
  <si>
    <t>袋詰玉石工</t>
  </si>
  <si>
    <t>袋詰玉石</t>
  </si>
  <si>
    <t>袋</t>
  </si>
  <si>
    <t>防護柵工</t>
  </si>
  <si>
    <t>ｶﾞｰﾄﾞﾚｰﾙ</t>
  </si>
  <si>
    <t>仮設工</t>
  </si>
  <si>
    <t>工事用道路工</t>
  </si>
  <si>
    <t>工事用道路撤去</t>
  </si>
  <si>
    <t>大型土のう撤去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</si>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</sst>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G11+G26+G52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G12+G14+G18+G23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30.0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30.0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30.0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G19+G20+G21+G22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30.0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17</v>
      </c>
      <c r="F20" s="13" t="n">
        <v>20.0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20</v>
      </c>
      <c r="E21" s="12" t="s">
        <v>17</v>
      </c>
      <c r="F21" s="13" t="n">
        <v>60.0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21</v>
      </c>
      <c r="E22" s="12" t="s">
        <v>17</v>
      </c>
      <c r="F22" s="13" t="n">
        <v>60.0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24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20</v>
      </c>
      <c r="E24" s="12" t="s">
        <v>17</v>
      </c>
      <c r="F24" s="13" t="n">
        <v>50.0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25</v>
      </c>
      <c r="E25" s="12" t="s">
        <v>17</v>
      </c>
      <c r="F25" s="13" t="n">
        <v>530.0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26</v>
      </c>
      <c r="C26" s="11"/>
      <c r="D26" s="11"/>
      <c r="E26" s="12" t="s">
        <v>13</v>
      </c>
      <c r="F26" s="13" t="n">
        <v>1.0</v>
      </c>
      <c r="G26" s="15">
        <f>G27+G30+G33+G48+G50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27</v>
      </c>
      <c r="D27" s="11"/>
      <c r="E27" s="12" t="s">
        <v>13</v>
      </c>
      <c r="F27" s="13" t="n">
        <v>1.0</v>
      </c>
      <c r="G27" s="15">
        <f>G28+G29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28</v>
      </c>
      <c r="E28" s="12" t="s">
        <v>17</v>
      </c>
      <c r="F28" s="13" t="n">
        <v>60.0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29</v>
      </c>
      <c r="E29" s="12" t="s">
        <v>17</v>
      </c>
      <c r="F29" s="13" t="n">
        <v>20.0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30</v>
      </c>
      <c r="D30" s="11"/>
      <c r="E30" s="12" t="s">
        <v>13</v>
      </c>
      <c r="F30" s="13" t="n">
        <v>1.0</v>
      </c>
      <c r="G30" s="15">
        <f>G31+G32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31</v>
      </c>
      <c r="E31" s="12" t="s">
        <v>17</v>
      </c>
      <c r="F31" s="13" t="n">
        <v>35.0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32</v>
      </c>
      <c r="E32" s="12" t="s">
        <v>17</v>
      </c>
      <c r="F32" s="13" t="n">
        <v>26.0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33</v>
      </c>
      <c r="D33" s="11"/>
      <c r="E33" s="12" t="s">
        <v>13</v>
      </c>
      <c r="F33" s="13" t="n">
        <v>1.0</v>
      </c>
      <c r="G33" s="15">
        <f>G34+G35+G36+G37+G38+G39+G40+G41+G42+G43+G44+G45+G46+G47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34</v>
      </c>
      <c r="E34" s="12" t="s">
        <v>35</v>
      </c>
      <c r="F34" s="13" t="n">
        <v>373.0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36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37</v>
      </c>
      <c r="E36" s="12" t="s">
        <v>38</v>
      </c>
      <c r="F36" s="13" t="n">
        <v>33.0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39</v>
      </c>
      <c r="E37" s="12" t="s">
        <v>38</v>
      </c>
      <c r="F37" s="13" t="n">
        <v>8.0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40</v>
      </c>
      <c r="E38" s="12" t="s">
        <v>38</v>
      </c>
      <c r="F38" s="13" t="n">
        <v>33.0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41</v>
      </c>
      <c r="E39" s="12" t="s">
        <v>38</v>
      </c>
      <c r="F39" s="13" t="n">
        <v>8.0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42</v>
      </c>
      <c r="E40" s="12" t="s">
        <v>17</v>
      </c>
      <c r="F40" s="13" t="n">
        <v>12.0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43</v>
      </c>
      <c r="E41" s="12" t="s">
        <v>38</v>
      </c>
      <c r="F41" s="13" t="n">
        <v>33.0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44</v>
      </c>
      <c r="E42" s="12" t="s">
        <v>38</v>
      </c>
      <c r="F42" s="13" t="n">
        <v>8.0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45</v>
      </c>
      <c r="E43" s="12" t="s">
        <v>38</v>
      </c>
      <c r="F43" s="13" t="n">
        <v>33.0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46</v>
      </c>
      <c r="E44" s="12" t="s">
        <v>38</v>
      </c>
      <c r="F44" s="13" t="n">
        <v>8.0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47</v>
      </c>
      <c r="E45" s="12" t="s">
        <v>38</v>
      </c>
      <c r="F45" s="13" t="n">
        <v>3.0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48</v>
      </c>
      <c r="E46" s="12" t="s">
        <v>49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50</v>
      </c>
      <c r="E47" s="12" t="s">
        <v>17</v>
      </c>
      <c r="F47" s="13" t="n">
        <v>11.0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51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52</v>
      </c>
      <c r="E49" s="12" t="s">
        <v>53</v>
      </c>
      <c r="F49" s="13" t="n">
        <v>126.0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 t="s">
        <v>54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55</v>
      </c>
      <c r="E51" s="12" t="s">
        <v>35</v>
      </c>
      <c r="F51" s="13" t="n">
        <v>39.0</v>
      </c>
      <c r="G51" s="16"/>
      <c r="I51" s="17" t="n">
        <v>42.0</v>
      </c>
      <c r="J51" s="18" t="n">
        <v>4.0</v>
      </c>
    </row>
    <row r="52" ht="42.0" customHeight="true">
      <c r="A52" s="10"/>
      <c r="B52" s="11" t="s">
        <v>56</v>
      </c>
      <c r="C52" s="11"/>
      <c r="D52" s="11"/>
      <c r="E52" s="12" t="s">
        <v>13</v>
      </c>
      <c r="F52" s="13" t="n">
        <v>1.0</v>
      </c>
      <c r="G52" s="15">
        <f>G53+G56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57</v>
      </c>
      <c r="D53" s="11"/>
      <c r="E53" s="12" t="s">
        <v>13</v>
      </c>
      <c r="F53" s="13" t="n">
        <v>1.0</v>
      </c>
      <c r="G53" s="15">
        <f>G54+G55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58</v>
      </c>
      <c r="E54" s="12" t="s">
        <v>17</v>
      </c>
      <c r="F54" s="13" t="n">
        <v>300.0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59</v>
      </c>
      <c r="E55" s="12" t="s">
        <v>53</v>
      </c>
      <c r="F55" s="13" t="n">
        <v>180.0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 t="s">
        <v>60</v>
      </c>
      <c r="D56" s="11"/>
      <c r="E56" s="12" t="s">
        <v>13</v>
      </c>
      <c r="F56" s="13" t="n">
        <v>1.0</v>
      </c>
      <c r="G56" s="15">
        <f>G57+G58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61</v>
      </c>
      <c r="E57" s="12" t="s">
        <v>62</v>
      </c>
      <c r="F57" s="13" t="n">
        <v>150.0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61</v>
      </c>
      <c r="E58" s="12" t="s">
        <v>62</v>
      </c>
      <c r="F58" s="13" t="n">
        <v>30.0</v>
      </c>
      <c r="G58" s="16"/>
      <c r="I58" s="17" t="n">
        <v>49.0</v>
      </c>
      <c r="J58" s="18" t="n">
        <v>4.0</v>
      </c>
    </row>
    <row r="59" ht="42.0" customHeight="true">
      <c r="A59" s="10" t="s">
        <v>63</v>
      </c>
      <c r="B59" s="11"/>
      <c r="C59" s="11"/>
      <c r="D59" s="11"/>
      <c r="E59" s="12" t="s">
        <v>13</v>
      </c>
      <c r="F59" s="13" t="n">
        <v>1.0</v>
      </c>
      <c r="G59" s="15">
        <f>G11+G26+G52</f>
      </c>
      <c r="I59" s="17" t="n">
        <v>50.0</v>
      </c>
      <c r="J59" s="18" t="n">
        <v>20.0</v>
      </c>
    </row>
    <row r="60" ht="42.0" customHeight="true">
      <c r="A60" s="10"/>
      <c r="B60" s="11" t="s">
        <v>64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s">
        <v>65</v>
      </c>
    </row>
    <row r="61" ht="42.0" customHeight="true">
      <c r="A61" s="10"/>
      <c r="B61" s="11" t="s">
        <v>66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s">
        <v>67</v>
      </c>
    </row>
    <row r="62" ht="42.0" customHeight="true">
      <c r="A62" s="10" t="s">
        <v>68</v>
      </c>
      <c r="B62" s="11"/>
      <c r="C62" s="11"/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200.0</v>
      </c>
    </row>
    <row r="63" ht="42.0" customHeight="true">
      <c r="A63" s="10"/>
      <c r="B63" s="11" t="s">
        <v>69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/>
    </row>
    <row r="64" ht="42.0" customHeight="true">
      <c r="A64" s="10" t="s">
        <v>70</v>
      </c>
      <c r="B64" s="11"/>
      <c r="C64" s="11"/>
      <c r="D64" s="11"/>
      <c r="E64" s="12" t="s">
        <v>13</v>
      </c>
      <c r="F64" s="13" t="n">
        <v>1.0</v>
      </c>
      <c r="G64" s="15">
        <f>G59+G62</f>
      </c>
      <c r="I64" s="17" t="n">
        <v>55.0</v>
      </c>
      <c r="J64" s="18"/>
    </row>
    <row r="65" ht="42.0" customHeight="true">
      <c r="A65" s="10"/>
      <c r="B65" s="11" t="s">
        <v>71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 t="n">
        <v>210.0</v>
      </c>
    </row>
    <row r="66" ht="42.0" customHeight="true">
      <c r="A66" s="10"/>
      <c r="B66" s="11"/>
      <c r="C66" s="11" t="s">
        <v>72</v>
      </c>
      <c r="D66" s="11"/>
      <c r="E66" s="12" t="s">
        <v>13</v>
      </c>
      <c r="F66" s="13" t="n">
        <v>1.0</v>
      </c>
      <c r="G66" s="16"/>
      <c r="I66" s="17" t="n">
        <v>57.0</v>
      </c>
      <c r="J66" s="18" t="s">
        <v>73</v>
      </c>
    </row>
    <row r="67" ht="42.0" customHeight="true">
      <c r="A67" s="10"/>
      <c r="B67" s="11"/>
      <c r="C67" s="11" t="s">
        <v>74</v>
      </c>
      <c r="D67" s="11"/>
      <c r="E67" s="12" t="s">
        <v>13</v>
      </c>
      <c r="F67" s="13" t="n">
        <v>1.0</v>
      </c>
      <c r="G67" s="16"/>
      <c r="I67" s="17" t="n">
        <v>58.0</v>
      </c>
      <c r="J67" s="18" t="s">
        <v>75</v>
      </c>
    </row>
    <row r="68" ht="42.0" customHeight="true">
      <c r="A68" s="10" t="s">
        <v>76</v>
      </c>
      <c r="B68" s="11"/>
      <c r="C68" s="11"/>
      <c r="D68" s="11"/>
      <c r="E68" s="12" t="s">
        <v>13</v>
      </c>
      <c r="F68" s="13" t="n">
        <v>1.0</v>
      </c>
      <c r="G68" s="15">
        <f>G59+G62+G65</f>
      </c>
      <c r="I68" s="17" t="n">
        <v>59.0</v>
      </c>
      <c r="J68" s="18"/>
    </row>
    <row r="69" ht="42.0" customHeight="true">
      <c r="A69" s="10"/>
      <c r="B69" s="11" t="s">
        <v>77</v>
      </c>
      <c r="C69" s="11"/>
      <c r="D69" s="11"/>
      <c r="E69" s="12" t="s">
        <v>13</v>
      </c>
      <c r="F69" s="13" t="n">
        <v>1.0</v>
      </c>
      <c r="G69" s="16"/>
      <c r="I69" s="17" t="n">
        <v>60.0</v>
      </c>
      <c r="J69" s="18" t="s">
        <v>78</v>
      </c>
    </row>
    <row r="70" ht="42.0" customHeight="true">
      <c r="A70" s="10"/>
      <c r="B70" s="11" t="s">
        <v>79</v>
      </c>
      <c r="C70" s="11"/>
      <c r="D70" s="11"/>
      <c r="E70" s="12" t="s">
        <v>13</v>
      </c>
      <c r="F70" s="13" t="n">
        <v>1.0</v>
      </c>
      <c r="G70" s="16"/>
      <c r="I70" s="17" t="n">
        <v>61.0</v>
      </c>
      <c r="J70" s="18" t="n">
        <v>220.0</v>
      </c>
    </row>
    <row r="71" ht="42.0" customHeight="true">
      <c r="A71" s="10" t="s">
        <v>80</v>
      </c>
      <c r="B71" s="11"/>
      <c r="C71" s="11"/>
      <c r="D71" s="11"/>
      <c r="E71" s="12" t="s">
        <v>13</v>
      </c>
      <c r="F71" s="13" t="n">
        <v>1.0</v>
      </c>
      <c r="G71" s="15">
        <f>G68+G70</f>
      </c>
      <c r="I71" s="17" t="n">
        <v>62.0</v>
      </c>
      <c r="J71" s="18" t="n">
        <v>30.0</v>
      </c>
    </row>
    <row r="72" ht="42.0" customHeight="true">
      <c r="A72" s="19" t="s">
        <v>81</v>
      </c>
      <c r="B72" s="20"/>
      <c r="C72" s="20"/>
      <c r="D72" s="20"/>
      <c r="E72" s="21" t="s">
        <v>82</v>
      </c>
      <c r="F72" s="22" t="s">
        <v>82</v>
      </c>
      <c r="G72" s="24">
        <f>G71</f>
      </c>
      <c r="I72" s="26" t="n">
        <v>63.0</v>
      </c>
      <c r="J72" s="26" t="n">
        <v>90.0</v>
      </c>
    </row>
    <row r="73">
      <c r="I7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C18:D18"/>
    <mergeCell ref="D19"/>
    <mergeCell ref="D20"/>
    <mergeCell ref="D21"/>
    <mergeCell ref="D22"/>
    <mergeCell ref="C23:D23"/>
    <mergeCell ref="D24"/>
    <mergeCell ref="D25"/>
    <mergeCell ref="B26:D26"/>
    <mergeCell ref="C27:D27"/>
    <mergeCell ref="D28"/>
    <mergeCell ref="D29"/>
    <mergeCell ref="C30:D30"/>
    <mergeCell ref="D31"/>
    <mergeCell ref="D32"/>
    <mergeCell ref="C33:D33"/>
    <mergeCell ref="D34"/>
    <mergeCell ref="D35"/>
    <mergeCell ref="D36"/>
    <mergeCell ref="D37"/>
    <mergeCell ref="D38"/>
    <mergeCell ref="D39"/>
    <mergeCell ref="D40"/>
    <mergeCell ref="D41"/>
    <mergeCell ref="D42"/>
    <mergeCell ref="D43"/>
    <mergeCell ref="D44"/>
    <mergeCell ref="D45"/>
    <mergeCell ref="D46"/>
    <mergeCell ref="D47"/>
    <mergeCell ref="C48:D48"/>
    <mergeCell ref="D49"/>
    <mergeCell ref="C50:D50"/>
    <mergeCell ref="D51"/>
    <mergeCell ref="B52:D52"/>
    <mergeCell ref="C53:D53"/>
    <mergeCell ref="D54"/>
    <mergeCell ref="D55"/>
    <mergeCell ref="C56:D56"/>
    <mergeCell ref="D57"/>
    <mergeCell ref="D58"/>
    <mergeCell ref="A59:D59"/>
    <mergeCell ref="B60:D60"/>
    <mergeCell ref="B61:D61"/>
    <mergeCell ref="A62:D62"/>
    <mergeCell ref="B63:D63"/>
    <mergeCell ref="A64:D64"/>
    <mergeCell ref="B65:D65"/>
    <mergeCell ref="C66:D66"/>
    <mergeCell ref="C67:D67"/>
    <mergeCell ref="A68:D68"/>
    <mergeCell ref="B69:D69"/>
    <mergeCell ref="B70:D70"/>
    <mergeCell ref="A71:D71"/>
    <mergeCell ref="A72:D7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2026-06-16T09:40:58Z</dcterms:created>
  <dc:creator>Apache POI</dc:creator>
</cp:coreProperties>
</file>